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 tabRatio="692"/>
  </bookViews>
  <sheets>
    <sheet name="МФЦ Постеры" sheetId="12" r:id="rId1"/>
  </sheets>
  <definedNames>
    <definedName name="_xlnm._FilterDatabase" localSheetId="0" hidden="1">'МФЦ Постеры'!$A$1:$L$52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2" l="1"/>
  <c r="L3" i="12"/>
  <c r="K4" i="12"/>
  <c r="L4" i="12"/>
  <c r="K5" i="12"/>
  <c r="L5" i="12"/>
  <c r="K6" i="12"/>
  <c r="L6" i="12"/>
  <c r="K7" i="12"/>
  <c r="L7" i="12"/>
  <c r="K8" i="12"/>
  <c r="L8" i="12"/>
  <c r="K9" i="12"/>
  <c r="L9" i="12"/>
  <c r="K10" i="12"/>
  <c r="L10" i="12"/>
  <c r="K11" i="12"/>
  <c r="L11" i="12"/>
  <c r="K12" i="12"/>
  <c r="L12" i="12"/>
  <c r="K13" i="12"/>
  <c r="L13" i="12"/>
  <c r="K14" i="12"/>
  <c r="L14" i="12"/>
  <c r="K15" i="12"/>
  <c r="L15" i="12"/>
  <c r="K16" i="12"/>
  <c r="L16" i="12"/>
  <c r="K17" i="12"/>
  <c r="L17" i="12"/>
  <c r="K18" i="12"/>
  <c r="L18" i="12"/>
  <c r="K19" i="12"/>
  <c r="L19" i="12"/>
  <c r="K20" i="12"/>
  <c r="L20" i="12"/>
  <c r="K21" i="12"/>
  <c r="L21" i="12"/>
  <c r="K22" i="12"/>
  <c r="L22" i="12"/>
  <c r="K23" i="12"/>
  <c r="L23" i="12"/>
  <c r="K24" i="12"/>
  <c r="L24" i="12"/>
  <c r="K25" i="12"/>
  <c r="L25" i="12"/>
  <c r="K26" i="12"/>
  <c r="L26" i="12"/>
  <c r="K27" i="12"/>
  <c r="L27" i="12"/>
  <c r="K28" i="12"/>
  <c r="L28" i="12"/>
  <c r="K29" i="12"/>
  <c r="L29" i="12"/>
  <c r="K30" i="12"/>
  <c r="L30" i="12"/>
  <c r="K31" i="12"/>
  <c r="L31" i="12"/>
  <c r="K32" i="12"/>
  <c r="L32" i="12"/>
  <c r="K33" i="12"/>
  <c r="L33" i="12"/>
  <c r="K34" i="12"/>
  <c r="L34" i="12"/>
  <c r="K35" i="12"/>
  <c r="L35" i="12"/>
  <c r="K36" i="12"/>
  <c r="L36" i="12"/>
  <c r="K37" i="12"/>
  <c r="L37" i="12"/>
  <c r="K38" i="12"/>
  <c r="L38" i="12"/>
  <c r="K39" i="12"/>
  <c r="L39" i="12"/>
  <c r="K40" i="12"/>
  <c r="L40" i="12"/>
  <c r="K41" i="12"/>
  <c r="L41" i="12"/>
  <c r="K42" i="12"/>
  <c r="L42" i="12"/>
  <c r="K43" i="12"/>
  <c r="L43" i="12"/>
  <c r="K44" i="12"/>
  <c r="L44" i="12"/>
  <c r="K45" i="12"/>
  <c r="L45" i="12"/>
  <c r="K46" i="12"/>
  <c r="L46" i="12"/>
  <c r="K47" i="12"/>
  <c r="L47" i="12"/>
  <c r="K48" i="12"/>
  <c r="L48" i="12"/>
  <c r="K49" i="12"/>
  <c r="L49" i="12"/>
  <c r="K50" i="12"/>
  <c r="L50" i="12"/>
  <c r="K51" i="12"/>
  <c r="L51" i="12"/>
  <c r="K52" i="12"/>
  <c r="L52" i="12"/>
  <c r="L2" i="12"/>
  <c r="K2" i="12"/>
</calcChain>
</file>

<file path=xl/sharedStrings.xml><?xml version="1.0" encoding="utf-8"?>
<sst xmlns="http://schemas.openxmlformats.org/spreadsheetml/2006/main" count="472" uniqueCount="119">
  <si>
    <t>Вид рекламы</t>
  </si>
  <si>
    <t>Постер</t>
  </si>
  <si>
    <t>Период, мес.</t>
  </si>
  <si>
    <t>Печать</t>
  </si>
  <si>
    <t>Фото</t>
  </si>
  <si>
    <t>Регион</t>
  </si>
  <si>
    <t>Формат</t>
  </si>
  <si>
    <t>Аренда</t>
  </si>
  <si>
    <t>А4</t>
  </si>
  <si>
    <t>г. Саянск, мкр. Строителей, д.26</t>
  </si>
  <si>
    <t>г. Тулун, ул. Ленина, д.83</t>
  </si>
  <si>
    <t>г. Нижнеудинск, ул. Октябрьская, д.1-2</t>
  </si>
  <si>
    <t>г. Усть-Кут, ул. Хорошилова, д.2 А</t>
  </si>
  <si>
    <t>г. Зима, ул. Клименко, д.37</t>
  </si>
  <si>
    <t>с. Хомутово, ул. Колхозная, 135</t>
  </si>
  <si>
    <t>г. Тайшет, ул. Гагарина, д.115 А</t>
  </si>
  <si>
    <t>п. Усть-Ордынский, ул. Ленина, д.8</t>
  </si>
  <si>
    <t>г. Железногорск-Илимский, ул. Янгеля, д. 12</t>
  </si>
  <si>
    <t>г. Байкальск, мкр. Южный, 1 кв-л, д.26</t>
  </si>
  <si>
    <t>г. Слюдянка, ул. Магистральная, д. 2 А</t>
  </si>
  <si>
    <t>п. Бохан, ул. Колхозная, д. 7</t>
  </si>
  <si>
    <t>с. Оса, ул. Чапаева, д. 2 "В/2"</t>
  </si>
  <si>
    <t>п. Качуг, ул. Победы, дом 6</t>
  </si>
  <si>
    <t>п. Усть-Уда, ул. 50 лет Октября, д. 22А</t>
  </si>
  <si>
    <t>Количество листовок, шт.</t>
  </si>
  <si>
    <t>Иркутская область</t>
  </si>
  <si>
    <t>Локация</t>
  </si>
  <si>
    <t>МФЦ</t>
  </si>
  <si>
    <t>Адрес</t>
  </si>
  <si>
    <t>г. Иркутск, ул. Рабочая 2А/4 (центр «Мой бизнес»)</t>
  </si>
  <si>
    <t>г. Иркутск, ул. Трактовая, д.35</t>
  </si>
  <si>
    <t>г. Иркутск, ул. Советская, строение 107 Б</t>
  </si>
  <si>
    <t>г. Иркутск, ул. Советская, д. 58, Литера А</t>
  </si>
  <si>
    <t>г. Ангарск, кв.84, д.16</t>
  </si>
  <si>
    <t>г. Иркутск, б. Рябикова, д. 22А</t>
  </si>
  <si>
    <t>г. Братск, ул.Гиндина, д. 6</t>
  </si>
  <si>
    <t>г. Братск, ул. Баркова, д.43</t>
  </si>
  <si>
    <t>г. Усолье-Сибирское, пр. Ленинский 11/1</t>
  </si>
  <si>
    <t>г. Усть-Илимск, ул. Мира, д.9</t>
  </si>
  <si>
    <t>г. Иркутск, ул. Верхняя Набережная, д.10</t>
  </si>
  <si>
    <t>г. Иркутск, ул. К. Цеткин, д.12/1</t>
  </si>
  <si>
    <t>г. Иркутск, мкрн Юбилейный, д.19/1</t>
  </si>
  <si>
    <t>г. Братск, пр-т Ленина, д.37</t>
  </si>
  <si>
    <t>г. Братск, ул. Гайнулина, д.1</t>
  </si>
  <si>
    <t>г. Ангарск, ул. Ворошилова, д.65</t>
  </si>
  <si>
    <t>г. Черемхово, ул. Некрасова, д.17</t>
  </si>
  <si>
    <t>г. Шелехов, кв.1, д.10</t>
  </si>
  <si>
    <t>г. Свирск, ул. Молодежная, д. 1 А</t>
  </si>
  <si>
    <t>п. Кутулик, ул. Советская, д. 50 А</t>
  </si>
  <si>
    <t>г. Вихоревка, ул. Дзержинского, д. 66 Б</t>
  </si>
  <si>
    <t>р.п. Чунский, ул. Свердлова, д. 12</t>
  </si>
  <si>
    <t>р.п. Магистральный, ул. 17 Съезда ВЛКСМ, д. 70</t>
  </si>
  <si>
    <t>р.п. Залари, ул. Гагарина, д. 4</t>
  </si>
  <si>
    <t xml:space="preserve">п. Новонукутский, ул. Хангалова, д. 2 А </t>
  </si>
  <si>
    <t>р.п. Балаганск, ул.Кольцевая, д.61</t>
  </si>
  <si>
    <t>р.п. Куйтун, ул. Красного Октября, д. 18</t>
  </si>
  <si>
    <t>с. Баяндай, ул. Некунде, д.131</t>
  </si>
  <si>
    <t>р.п. Усть-Уда, ул. 50 Лет Октября, д.22 А</t>
  </si>
  <si>
    <t>с. Еланцы, ул. Ленина, д.48</t>
  </si>
  <si>
    <t>п. Жигалово, ул. Партизанская, д. 71</t>
  </si>
  <si>
    <t>р.п. Качуг, ул. Победы, д. 6</t>
  </si>
  <si>
    <t>р.п. Мама, ул. Октябрьская, д.23</t>
  </si>
  <si>
    <t>г. Бодайбо, ул. Урицкого, д. 15</t>
  </si>
  <si>
    <t>г. Киренск, ул. Красноармейская, 2А</t>
  </si>
  <si>
    <t>с. Ербогачен, ул. Чкалова, д.11</t>
  </si>
  <si>
    <t>Перегородка между столами</t>
  </si>
  <si>
    <t>Карта</t>
  </si>
  <si>
    <t>Ссылка</t>
  </si>
  <si>
    <t>Место установки</t>
  </si>
  <si>
    <t>Координаты</t>
  </si>
  <si>
    <t>52.289525, 104.282793</t>
  </si>
  <si>
    <t>52.329848, 104.236364</t>
  </si>
  <si>
    <t>52.280211, 104.338359</t>
  </si>
  <si>
    <t>52.276552, 104.305589</t>
  </si>
  <si>
    <t>52.530155, 103.871936</t>
  </si>
  <si>
    <t>52.267432, 104.209837</t>
  </si>
  <si>
    <t>56.313983, 101.751022</t>
  </si>
  <si>
    <t>56.154906, 101.587295</t>
  </si>
  <si>
    <t>52.734384, 103.664155</t>
  </si>
  <si>
    <t>57.956169, 102.740310</t>
  </si>
  <si>
    <t>52.267636, 104.289068</t>
  </si>
  <si>
    <t>52.277522, 104.254034</t>
  </si>
  <si>
    <t>52.227534, 104.304025</t>
  </si>
  <si>
    <t>56.152074, 101.632211</t>
  </si>
  <si>
    <t>56.283450, 101.851625</t>
  </si>
  <si>
    <t>52.523421, 103.888070</t>
  </si>
  <si>
    <t>53.139229, 103.092216</t>
  </si>
  <si>
    <t>52.213426, 104.098922</t>
  </si>
  <si>
    <t>54.117619, 102.174542</t>
  </si>
  <si>
    <t>54.559793, 100.578496</t>
  </si>
  <si>
    <t>54.906865, 99.046348</t>
  </si>
  <si>
    <t>56.791182, 105.773993</t>
  </si>
  <si>
    <t>53.920014, 102.049245</t>
  </si>
  <si>
    <t>52.463941, 104.360745</t>
  </si>
  <si>
    <t>55.937780, 98.020876</t>
  </si>
  <si>
    <t>52.802834, 104.757055</t>
  </si>
  <si>
    <t>56.587064, 104.114849</t>
  </si>
  <si>
    <t>51.506892, 104.146182</t>
  </si>
  <si>
    <t>51.665674, 103.691860</t>
  </si>
  <si>
    <t>53.155172, 103.780541</t>
  </si>
  <si>
    <t>53.391223, 103.874092</t>
  </si>
  <si>
    <t>53.961921, 105.876562</t>
  </si>
  <si>
    <t>54.176325, 103.027304</t>
  </si>
  <si>
    <t>53.067178, 103.345909</t>
  </si>
  <si>
    <t>53.346645, 102.789286</t>
  </si>
  <si>
    <t>56.122214, 101.169426</t>
  </si>
  <si>
    <t>56.085892, 99.652648</t>
  </si>
  <si>
    <t>56.163724, 107.431708</t>
  </si>
  <si>
    <t>53.553453, 102.488548</t>
  </si>
  <si>
    <t>53.701364, 102.704593</t>
  </si>
  <si>
    <t>54.011872, 103.063722</t>
  </si>
  <si>
    <t>54.355155, 101.520066</t>
  </si>
  <si>
    <t>53.054915, 105.509681</t>
  </si>
  <si>
    <t>52.795985, 106.402319</t>
  </si>
  <si>
    <t>54.812930, 105.150786</t>
  </si>
  <si>
    <t>58.307630, 112.905053</t>
  </si>
  <si>
    <t>57.846677, 114.195348</t>
  </si>
  <si>
    <t>57.777321, 108.110825</t>
  </si>
  <si>
    <t>61.275658, 108.008759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</si>
</sst>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X8aRLM" TargetMode="External"/><Relationship Id="rId18" Type="http://schemas.openxmlformats.org/officeDocument/2006/relationships/hyperlink" Target="https://yandex.ru/maps/-/CHX8a8lb" TargetMode="External"/><Relationship Id="rId26" Type="http://schemas.openxmlformats.org/officeDocument/2006/relationships/hyperlink" Target="https://yandex.ru/maps/-/CHXgUA~1" TargetMode="External"/><Relationship Id="rId39" Type="http://schemas.openxmlformats.org/officeDocument/2006/relationships/hyperlink" Target="https://yandex.ru/maps/-/CHXg6ZZf" TargetMode="External"/><Relationship Id="rId3" Type="http://schemas.openxmlformats.org/officeDocument/2006/relationships/hyperlink" Target="https://yandex.ru/maps/-/CHX84LPY" TargetMode="External"/><Relationship Id="rId21" Type="http://schemas.openxmlformats.org/officeDocument/2006/relationships/hyperlink" Target="https://yandex.ru/maps/-/CHXgQZ65" TargetMode="External"/><Relationship Id="rId34" Type="http://schemas.openxmlformats.org/officeDocument/2006/relationships/hyperlink" Target="https://yandex.ru/maps/-/CHXgZ26s" TargetMode="External"/><Relationship Id="rId42" Type="http://schemas.openxmlformats.org/officeDocument/2006/relationships/hyperlink" Target="https://yandex.ru/maps/-/CHXg684U" TargetMode="External"/><Relationship Id="rId47" Type="http://schemas.openxmlformats.org/officeDocument/2006/relationships/hyperlink" Target="https://yandex.ru/maps/-/CHXgrXZh" TargetMode="External"/><Relationship Id="rId50" Type="http://schemas.openxmlformats.org/officeDocument/2006/relationships/hyperlink" Target="https://yandex.ru/maps/-/CHXgvF1V" TargetMode="External"/><Relationship Id="rId7" Type="http://schemas.openxmlformats.org/officeDocument/2006/relationships/hyperlink" Target="https://yandex.ru/maps/-/CHX8eEkG" TargetMode="External"/><Relationship Id="rId12" Type="http://schemas.openxmlformats.org/officeDocument/2006/relationships/hyperlink" Target="https://yandex.ru/maps/-/CHXgIHZd" TargetMode="External"/><Relationship Id="rId17" Type="http://schemas.openxmlformats.org/officeDocument/2006/relationships/hyperlink" Target="https://yandex.ru/maps/-/CHX8eWME" TargetMode="External"/><Relationship Id="rId25" Type="http://schemas.openxmlformats.org/officeDocument/2006/relationships/hyperlink" Target="https://yandex.ru/maps/-/CHX8eB6h" TargetMode="External"/><Relationship Id="rId33" Type="http://schemas.openxmlformats.org/officeDocument/2006/relationships/hyperlink" Target="https://yandex.ru/maps/-/CHXgYIip" TargetMode="External"/><Relationship Id="rId38" Type="http://schemas.openxmlformats.org/officeDocument/2006/relationships/hyperlink" Target="https://yandex.ru/maps/-/CHXg6JnL" TargetMode="External"/><Relationship Id="rId46" Type="http://schemas.openxmlformats.org/officeDocument/2006/relationships/hyperlink" Target="https://yandex.ru/maps/-/CHXgrLKn" TargetMode="External"/><Relationship Id="rId2" Type="http://schemas.openxmlformats.org/officeDocument/2006/relationships/hyperlink" Target="https://yandex.ru/maps/-/CHX840~7" TargetMode="External"/><Relationship Id="rId16" Type="http://schemas.openxmlformats.org/officeDocument/2006/relationships/hyperlink" Target="https://yandex.ru/maps/-/CHXgMSZS" TargetMode="External"/><Relationship Id="rId20" Type="http://schemas.openxmlformats.org/officeDocument/2006/relationships/hyperlink" Target="https://yandex.ru/maps/-/CHXgQNIo" TargetMode="External"/><Relationship Id="rId29" Type="http://schemas.openxmlformats.org/officeDocument/2006/relationships/hyperlink" Target="https://yandex.ru/maps/-/CHXgU0JJ" TargetMode="External"/><Relationship Id="rId41" Type="http://schemas.openxmlformats.org/officeDocument/2006/relationships/hyperlink" Target="https://yandex.ru/maps/-/CHXg6OL~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HX8R4K0" TargetMode="External"/><Relationship Id="rId6" Type="http://schemas.openxmlformats.org/officeDocument/2006/relationships/hyperlink" Target="https://yandex.ru/maps/-/CHX84C~N" TargetMode="External"/><Relationship Id="rId11" Type="http://schemas.openxmlformats.org/officeDocument/2006/relationships/hyperlink" Target="https://yandex.ru/maps/-/CHX8aF0n" TargetMode="External"/><Relationship Id="rId24" Type="http://schemas.openxmlformats.org/officeDocument/2006/relationships/hyperlink" Target="https://yandex.ru/maps/-/CHX8aSO7" TargetMode="External"/><Relationship Id="rId32" Type="http://schemas.openxmlformats.org/officeDocument/2006/relationships/hyperlink" Target="https://yandex.ru/maps/-/CHXgU-Mh" TargetMode="External"/><Relationship Id="rId37" Type="http://schemas.openxmlformats.org/officeDocument/2006/relationships/hyperlink" Target="https://yandex.ru/maps/-/CHXg6Byb" TargetMode="External"/><Relationship Id="rId40" Type="http://schemas.openxmlformats.org/officeDocument/2006/relationships/hyperlink" Target="https://yandex.ru/maps/-/CHXg6G5A" TargetMode="External"/><Relationship Id="rId45" Type="http://schemas.openxmlformats.org/officeDocument/2006/relationships/hyperlink" Target="https://yandex.ru/maps/-/CHXgr04F" TargetMode="External"/><Relationship Id="rId53" Type="http://schemas.openxmlformats.org/officeDocument/2006/relationships/hyperlink" Target="https://disk.yandex.ru/d/9vZM4ZLfjCKcfg" TargetMode="External"/><Relationship Id="rId5" Type="http://schemas.openxmlformats.org/officeDocument/2006/relationships/hyperlink" Target="https://yandex.ru/maps/-/CHX8RPyd" TargetMode="External"/><Relationship Id="rId15" Type="http://schemas.openxmlformats.org/officeDocument/2006/relationships/hyperlink" Target="https://yandex.ru/maps/-/CHXgMJ2I" TargetMode="External"/><Relationship Id="rId23" Type="http://schemas.openxmlformats.org/officeDocument/2006/relationships/hyperlink" Target="https://yandex.ru/maps/-/CHXgQ8IE" TargetMode="External"/><Relationship Id="rId28" Type="http://schemas.openxmlformats.org/officeDocument/2006/relationships/hyperlink" Target="https://yandex.ru/maps/-/CHXgUKNw" TargetMode="External"/><Relationship Id="rId36" Type="http://schemas.openxmlformats.org/officeDocument/2006/relationships/hyperlink" Target="https://yandex.ru/maps/-/CHXg6UZ4" TargetMode="External"/><Relationship Id="rId49" Type="http://schemas.openxmlformats.org/officeDocument/2006/relationships/hyperlink" Target="https://yandex.ru/maps/-/CHXgvU3b" TargetMode="External"/><Relationship Id="rId10" Type="http://schemas.openxmlformats.org/officeDocument/2006/relationships/hyperlink" Target="https://yandex.ru/maps/-/CHX8eK47" TargetMode="External"/><Relationship Id="rId19" Type="http://schemas.openxmlformats.org/officeDocument/2006/relationships/hyperlink" Target="https://yandex.ru/maps/-/CHXgQ4Po" TargetMode="External"/><Relationship Id="rId31" Type="http://schemas.openxmlformats.org/officeDocument/2006/relationships/hyperlink" Target="https://yandex.ru/maps/-/CHXgUPlX" TargetMode="External"/><Relationship Id="rId44" Type="http://schemas.openxmlformats.org/officeDocument/2006/relationships/hyperlink" Target="https://yandex.ru/maps/-/CHXgrO5g" TargetMode="External"/><Relationship Id="rId52" Type="http://schemas.openxmlformats.org/officeDocument/2006/relationships/hyperlink" Target="https://disk.yandex.ru/d/9vZM4ZLfjCKcfg" TargetMode="External"/><Relationship Id="rId4" Type="http://schemas.openxmlformats.org/officeDocument/2006/relationships/hyperlink" Target="https://yandex.ru/maps/-/CHX8RSM8" TargetMode="External"/><Relationship Id="rId9" Type="http://schemas.openxmlformats.org/officeDocument/2006/relationships/hyperlink" Target="https://yandex.ru/maps/-/CHX8aPo8" TargetMode="External"/><Relationship Id="rId14" Type="http://schemas.openxmlformats.org/officeDocument/2006/relationships/hyperlink" Target="https://yandex.ru/maps/-/CHX8a22I" TargetMode="External"/><Relationship Id="rId22" Type="http://schemas.openxmlformats.org/officeDocument/2006/relationships/hyperlink" Target="https://yandex.ru/maps/-/CHXgQO7A" TargetMode="External"/><Relationship Id="rId27" Type="http://schemas.openxmlformats.org/officeDocument/2006/relationships/hyperlink" Target="https://yandex.ru/maps/-/CHXgUML-" TargetMode="External"/><Relationship Id="rId30" Type="http://schemas.openxmlformats.org/officeDocument/2006/relationships/hyperlink" Target="https://yandex.ru/maps/-/CHXgUDLf" TargetMode="External"/><Relationship Id="rId35" Type="http://schemas.openxmlformats.org/officeDocument/2006/relationships/hyperlink" Target="https://yandex.ru/maps/-/CHXg6IM7" TargetMode="External"/><Relationship Id="rId43" Type="http://schemas.openxmlformats.org/officeDocument/2006/relationships/hyperlink" Target="https://yandex.ru/maps/-/CHXg6H0X" TargetMode="External"/><Relationship Id="rId48" Type="http://schemas.openxmlformats.org/officeDocument/2006/relationships/hyperlink" Target="https://yandex.ru/maps/-/CHXgvIo3" TargetMode="External"/><Relationship Id="rId8" Type="http://schemas.openxmlformats.org/officeDocument/2006/relationships/hyperlink" Target="https://yandex.ru/maps/-/CHX8VUZe" TargetMode="External"/><Relationship Id="rId51" Type="http://schemas.openxmlformats.org/officeDocument/2006/relationships/hyperlink" Target="https://yandex.ru/maps/-/CHXgvVz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workbookViewId="0">
      <selection activeCell="C2" sqref="C2"/>
    </sheetView>
  </sheetViews>
  <sheetFormatPr defaultRowHeight="12.75" x14ac:dyDescent="0.25"/>
  <cols>
    <col min="1" max="1" width="16.140625" style="1" customWidth="1"/>
    <col min="2" max="2" width="12.28515625" style="1" customWidth="1"/>
    <col min="3" max="3" width="29.7109375" style="1" customWidth="1"/>
    <col min="4" max="4" width="10" style="1" customWidth="1"/>
    <col min="5" max="5" width="16.42578125" style="1" customWidth="1"/>
    <col min="6" max="6" width="19" style="1" customWidth="1"/>
    <col min="7" max="7" width="9.5703125" style="1" customWidth="1"/>
    <col min="8" max="8" width="16.140625" style="1" customWidth="1"/>
    <col min="9" max="9" width="11.7109375" style="1" customWidth="1"/>
    <col min="10" max="10" width="15.85546875" style="1" customWidth="1"/>
    <col min="11" max="11" width="11.7109375" style="2" customWidth="1"/>
    <col min="12" max="12" width="11" style="2" customWidth="1"/>
    <col min="13" max="13" width="20" style="1" customWidth="1"/>
    <col min="14" max="16384" width="9.140625" style="1"/>
  </cols>
  <sheetData>
    <row r="1" spans="1:13" s="3" customFormat="1" ht="25.5" x14ac:dyDescent="0.25">
      <c r="A1" s="4" t="s">
        <v>5</v>
      </c>
      <c r="B1" s="4" t="s">
        <v>26</v>
      </c>
      <c r="C1" s="4" t="s">
        <v>28</v>
      </c>
      <c r="D1" s="4" t="s">
        <v>66</v>
      </c>
      <c r="E1" s="5" t="s">
        <v>0</v>
      </c>
      <c r="F1" s="5" t="s">
        <v>68</v>
      </c>
      <c r="G1" s="5" t="s">
        <v>4</v>
      </c>
      <c r="H1" s="5" t="s">
        <v>2</v>
      </c>
      <c r="I1" s="5" t="s">
        <v>6</v>
      </c>
      <c r="J1" s="12" t="s">
        <v>24</v>
      </c>
      <c r="K1" s="5" t="s">
        <v>7</v>
      </c>
      <c r="L1" s="5" t="s">
        <v>3</v>
      </c>
      <c r="M1" s="6" t="s">
        <v>69</v>
      </c>
    </row>
    <row r="2" spans="1:13" s="3" customFormat="1" ht="25.5" x14ac:dyDescent="0.25">
      <c r="A2" s="7" t="s">
        <v>25</v>
      </c>
      <c r="B2" s="8" t="s">
        <v>27</v>
      </c>
      <c r="C2" s="9" t="s">
        <v>29</v>
      </c>
      <c r="D2" s="10" t="s">
        <v>67</v>
      </c>
      <c r="E2" s="7" t="s">
        <v>1</v>
      </c>
      <c r="F2" s="7" t="s">
        <v>65</v>
      </c>
      <c r="G2" s="10" t="s">
        <v>67</v>
      </c>
      <c r="H2" s="7">
        <v>1</v>
      </c>
      <c r="I2" s="7" t="s">
        <v>8</v>
      </c>
      <c r="J2" s="7">
        <v>16</v>
      </c>
      <c r="K2" s="13">
        <f>900*J2</f>
        <v>14400</v>
      </c>
      <c r="L2" s="13">
        <f>500*J2</f>
        <v>8000</v>
      </c>
      <c r="M2" s="11" t="s">
        <v>70</v>
      </c>
    </row>
    <row r="3" spans="1:13" s="3" customFormat="1" ht="25.5" x14ac:dyDescent="0.25">
      <c r="A3" s="7" t="s">
        <v>25</v>
      </c>
      <c r="B3" s="8" t="s">
        <v>27</v>
      </c>
      <c r="C3" s="9" t="s">
        <v>30</v>
      </c>
      <c r="D3" s="10" t="s">
        <v>67</v>
      </c>
      <c r="E3" s="7" t="s">
        <v>1</v>
      </c>
      <c r="F3" s="7" t="s">
        <v>65</v>
      </c>
      <c r="G3" s="10" t="s">
        <v>67</v>
      </c>
      <c r="H3" s="7">
        <v>1</v>
      </c>
      <c r="I3" s="7" t="s">
        <v>8</v>
      </c>
      <c r="J3" s="7">
        <v>16</v>
      </c>
      <c r="K3" s="13">
        <f t="shared" ref="K3:K52" si="0">900*J3</f>
        <v>14400</v>
      </c>
      <c r="L3" s="13">
        <f t="shared" ref="L3:L52" si="1">500*J3</f>
        <v>8000</v>
      </c>
      <c r="M3" s="7" t="s">
        <v>71</v>
      </c>
    </row>
    <row r="4" spans="1:13" s="3" customFormat="1" ht="25.5" x14ac:dyDescent="0.25">
      <c r="A4" s="7" t="s">
        <v>25</v>
      </c>
      <c r="B4" s="8" t="s">
        <v>27</v>
      </c>
      <c r="C4" s="9" t="s">
        <v>31</v>
      </c>
      <c r="D4" s="10" t="s">
        <v>67</v>
      </c>
      <c r="E4" s="7" t="s">
        <v>1</v>
      </c>
      <c r="F4" s="7" t="s">
        <v>65</v>
      </c>
      <c r="G4" s="10" t="s">
        <v>67</v>
      </c>
      <c r="H4" s="7">
        <v>1</v>
      </c>
      <c r="I4" s="7" t="s">
        <v>8</v>
      </c>
      <c r="J4" s="7">
        <v>16</v>
      </c>
      <c r="K4" s="13">
        <f t="shared" si="0"/>
        <v>14400</v>
      </c>
      <c r="L4" s="13">
        <f t="shared" si="1"/>
        <v>8000</v>
      </c>
      <c r="M4" s="7" t="s">
        <v>72</v>
      </c>
    </row>
    <row r="5" spans="1:13" s="3" customFormat="1" ht="25.5" x14ac:dyDescent="0.25">
      <c r="A5" s="7" t="s">
        <v>25</v>
      </c>
      <c r="B5" s="8" t="s">
        <v>27</v>
      </c>
      <c r="C5" s="9" t="s">
        <v>32</v>
      </c>
      <c r="D5" s="10" t="s">
        <v>67</v>
      </c>
      <c r="E5" s="7" t="s">
        <v>1</v>
      </c>
      <c r="F5" s="7" t="s">
        <v>65</v>
      </c>
      <c r="G5" s="10" t="s">
        <v>67</v>
      </c>
      <c r="H5" s="7">
        <v>1</v>
      </c>
      <c r="I5" s="7" t="s">
        <v>8</v>
      </c>
      <c r="J5" s="7">
        <v>16</v>
      </c>
      <c r="K5" s="13">
        <f t="shared" si="0"/>
        <v>14400</v>
      </c>
      <c r="L5" s="13">
        <f t="shared" si="1"/>
        <v>8000</v>
      </c>
      <c r="M5" s="7" t="s">
        <v>73</v>
      </c>
    </row>
    <row r="6" spans="1:13" s="3" customFormat="1" ht="25.5" x14ac:dyDescent="0.25">
      <c r="A6" s="7" t="s">
        <v>25</v>
      </c>
      <c r="B6" s="8" t="s">
        <v>27</v>
      </c>
      <c r="C6" s="9" t="s">
        <v>33</v>
      </c>
      <c r="D6" s="10" t="s">
        <v>67</v>
      </c>
      <c r="E6" s="7" t="s">
        <v>1</v>
      </c>
      <c r="F6" s="7" t="s">
        <v>65</v>
      </c>
      <c r="G6" s="10" t="s">
        <v>67</v>
      </c>
      <c r="H6" s="7">
        <v>1</v>
      </c>
      <c r="I6" s="7" t="s">
        <v>8</v>
      </c>
      <c r="J6" s="7">
        <v>16</v>
      </c>
      <c r="K6" s="13">
        <f t="shared" si="0"/>
        <v>14400</v>
      </c>
      <c r="L6" s="13">
        <f t="shared" si="1"/>
        <v>8000</v>
      </c>
      <c r="M6" s="7" t="s">
        <v>74</v>
      </c>
    </row>
    <row r="7" spans="1:13" s="3" customFormat="1" ht="25.5" x14ac:dyDescent="0.25">
      <c r="A7" s="7" t="s">
        <v>25</v>
      </c>
      <c r="B7" s="8" t="s">
        <v>27</v>
      </c>
      <c r="C7" s="9" t="s">
        <v>34</v>
      </c>
      <c r="D7" s="10" t="s">
        <v>67</v>
      </c>
      <c r="E7" s="7" t="s">
        <v>1</v>
      </c>
      <c r="F7" s="7" t="s">
        <v>65</v>
      </c>
      <c r="G7" s="10" t="s">
        <v>67</v>
      </c>
      <c r="H7" s="7">
        <v>1</v>
      </c>
      <c r="I7" s="7" t="s">
        <v>8</v>
      </c>
      <c r="J7" s="7">
        <v>16</v>
      </c>
      <c r="K7" s="13">
        <f t="shared" si="0"/>
        <v>14400</v>
      </c>
      <c r="L7" s="13">
        <f t="shared" si="1"/>
        <v>8000</v>
      </c>
      <c r="M7" s="7" t="s">
        <v>75</v>
      </c>
    </row>
    <row r="8" spans="1:13" s="3" customFormat="1" ht="25.5" x14ac:dyDescent="0.25">
      <c r="A8" s="7" t="s">
        <v>25</v>
      </c>
      <c r="B8" s="8" t="s">
        <v>27</v>
      </c>
      <c r="C8" s="9" t="s">
        <v>35</v>
      </c>
      <c r="D8" s="10" t="s">
        <v>67</v>
      </c>
      <c r="E8" s="7" t="s">
        <v>1</v>
      </c>
      <c r="F8" s="7" t="s">
        <v>65</v>
      </c>
      <c r="G8" s="10" t="s">
        <v>67</v>
      </c>
      <c r="H8" s="7">
        <v>1</v>
      </c>
      <c r="I8" s="7" t="s">
        <v>8</v>
      </c>
      <c r="J8" s="7">
        <v>16</v>
      </c>
      <c r="K8" s="13">
        <f t="shared" si="0"/>
        <v>14400</v>
      </c>
      <c r="L8" s="13">
        <f t="shared" si="1"/>
        <v>8000</v>
      </c>
      <c r="M8" s="7" t="s">
        <v>76</v>
      </c>
    </row>
    <row r="9" spans="1:13" s="3" customFormat="1" ht="25.5" x14ac:dyDescent="0.25">
      <c r="A9" s="7" t="s">
        <v>25</v>
      </c>
      <c r="B9" s="8" t="s">
        <v>27</v>
      </c>
      <c r="C9" s="9" t="s">
        <v>36</v>
      </c>
      <c r="D9" s="10" t="s">
        <v>67</v>
      </c>
      <c r="E9" s="7" t="s">
        <v>1</v>
      </c>
      <c r="F9" s="7" t="s">
        <v>65</v>
      </c>
      <c r="G9" s="10" t="s">
        <v>67</v>
      </c>
      <c r="H9" s="7">
        <v>1</v>
      </c>
      <c r="I9" s="7" t="s">
        <v>8</v>
      </c>
      <c r="J9" s="7">
        <v>16</v>
      </c>
      <c r="K9" s="13">
        <f t="shared" si="0"/>
        <v>14400</v>
      </c>
      <c r="L9" s="13">
        <f t="shared" si="1"/>
        <v>8000</v>
      </c>
      <c r="M9" s="7" t="s">
        <v>77</v>
      </c>
    </row>
    <row r="10" spans="1:13" s="3" customFormat="1" ht="25.5" x14ac:dyDescent="0.25">
      <c r="A10" s="7" t="s">
        <v>25</v>
      </c>
      <c r="B10" s="8" t="s">
        <v>27</v>
      </c>
      <c r="C10" s="9" t="s">
        <v>37</v>
      </c>
      <c r="D10" s="10" t="s">
        <v>67</v>
      </c>
      <c r="E10" s="7" t="s">
        <v>1</v>
      </c>
      <c r="F10" s="7" t="s">
        <v>65</v>
      </c>
      <c r="G10" s="10" t="s">
        <v>67</v>
      </c>
      <c r="H10" s="7">
        <v>1</v>
      </c>
      <c r="I10" s="7" t="s">
        <v>8</v>
      </c>
      <c r="J10" s="7">
        <v>16</v>
      </c>
      <c r="K10" s="13">
        <f t="shared" si="0"/>
        <v>14400</v>
      </c>
      <c r="L10" s="13">
        <f t="shared" si="1"/>
        <v>8000</v>
      </c>
      <c r="M10" s="7" t="s">
        <v>78</v>
      </c>
    </row>
    <row r="11" spans="1:13" s="3" customFormat="1" ht="25.5" x14ac:dyDescent="0.25">
      <c r="A11" s="7" t="s">
        <v>25</v>
      </c>
      <c r="B11" s="8" t="s">
        <v>27</v>
      </c>
      <c r="C11" s="11" t="s">
        <v>38</v>
      </c>
      <c r="D11" s="10" t="s">
        <v>67</v>
      </c>
      <c r="E11" s="7" t="s">
        <v>1</v>
      </c>
      <c r="F11" s="7" t="s">
        <v>65</v>
      </c>
      <c r="G11" s="10" t="s">
        <v>67</v>
      </c>
      <c r="H11" s="7">
        <v>1</v>
      </c>
      <c r="I11" s="7" t="s">
        <v>8</v>
      </c>
      <c r="J11" s="7">
        <v>16</v>
      </c>
      <c r="K11" s="13">
        <f t="shared" si="0"/>
        <v>14400</v>
      </c>
      <c r="L11" s="13">
        <f t="shared" si="1"/>
        <v>8000</v>
      </c>
      <c r="M11" s="7" t="s">
        <v>79</v>
      </c>
    </row>
    <row r="12" spans="1:13" s="3" customFormat="1" ht="25.5" x14ac:dyDescent="0.25">
      <c r="A12" s="7" t="s">
        <v>25</v>
      </c>
      <c r="B12" s="8" t="s">
        <v>27</v>
      </c>
      <c r="C12" s="9" t="s">
        <v>39</v>
      </c>
      <c r="D12" s="10" t="s">
        <v>67</v>
      </c>
      <c r="E12" s="7" t="s">
        <v>1</v>
      </c>
      <c r="F12" s="7" t="s">
        <v>65</v>
      </c>
      <c r="G12" s="10" t="s">
        <v>67</v>
      </c>
      <c r="H12" s="7">
        <v>1</v>
      </c>
      <c r="I12" s="7" t="s">
        <v>8</v>
      </c>
      <c r="J12" s="7">
        <v>16</v>
      </c>
      <c r="K12" s="13">
        <f t="shared" si="0"/>
        <v>14400</v>
      </c>
      <c r="L12" s="13">
        <f t="shared" si="1"/>
        <v>8000</v>
      </c>
      <c r="M12" s="7" t="s">
        <v>80</v>
      </c>
    </row>
    <row r="13" spans="1:13" s="3" customFormat="1" ht="25.5" x14ac:dyDescent="0.25">
      <c r="A13" s="7" t="s">
        <v>25</v>
      </c>
      <c r="B13" s="8" t="s">
        <v>27</v>
      </c>
      <c r="C13" s="9" t="s">
        <v>40</v>
      </c>
      <c r="D13" s="10" t="s">
        <v>67</v>
      </c>
      <c r="E13" s="7" t="s">
        <v>1</v>
      </c>
      <c r="F13" s="7" t="s">
        <v>65</v>
      </c>
      <c r="G13" s="10" t="s">
        <v>67</v>
      </c>
      <c r="H13" s="7">
        <v>1</v>
      </c>
      <c r="I13" s="7" t="s">
        <v>8</v>
      </c>
      <c r="J13" s="7">
        <v>16</v>
      </c>
      <c r="K13" s="13">
        <f t="shared" si="0"/>
        <v>14400</v>
      </c>
      <c r="L13" s="13">
        <f t="shared" si="1"/>
        <v>8000</v>
      </c>
      <c r="M13" s="7" t="s">
        <v>81</v>
      </c>
    </row>
    <row r="14" spans="1:13" s="3" customFormat="1" ht="25.5" x14ac:dyDescent="0.25">
      <c r="A14" s="7" t="s">
        <v>25</v>
      </c>
      <c r="B14" s="8" t="s">
        <v>27</v>
      </c>
      <c r="C14" s="9" t="s">
        <v>41</v>
      </c>
      <c r="D14" s="10" t="s">
        <v>67</v>
      </c>
      <c r="E14" s="7" t="s">
        <v>1</v>
      </c>
      <c r="F14" s="7" t="s">
        <v>65</v>
      </c>
      <c r="G14" s="10" t="s">
        <v>67</v>
      </c>
      <c r="H14" s="7">
        <v>1</v>
      </c>
      <c r="I14" s="7" t="s">
        <v>8</v>
      </c>
      <c r="J14" s="7">
        <v>16</v>
      </c>
      <c r="K14" s="13">
        <f t="shared" si="0"/>
        <v>14400</v>
      </c>
      <c r="L14" s="13">
        <f t="shared" si="1"/>
        <v>8000</v>
      </c>
      <c r="M14" s="7" t="s">
        <v>82</v>
      </c>
    </row>
    <row r="15" spans="1:13" s="3" customFormat="1" ht="25.5" x14ac:dyDescent="0.25">
      <c r="A15" s="7" t="s">
        <v>25</v>
      </c>
      <c r="B15" s="8" t="s">
        <v>27</v>
      </c>
      <c r="C15" s="11" t="s">
        <v>42</v>
      </c>
      <c r="D15" s="10" t="s">
        <v>67</v>
      </c>
      <c r="E15" s="7" t="s">
        <v>1</v>
      </c>
      <c r="F15" s="7" t="s">
        <v>65</v>
      </c>
      <c r="G15" s="10" t="s">
        <v>67</v>
      </c>
      <c r="H15" s="7">
        <v>1</v>
      </c>
      <c r="I15" s="7" t="s">
        <v>8</v>
      </c>
      <c r="J15" s="7">
        <v>16</v>
      </c>
      <c r="K15" s="13">
        <f t="shared" si="0"/>
        <v>14400</v>
      </c>
      <c r="L15" s="13">
        <f t="shared" si="1"/>
        <v>8000</v>
      </c>
      <c r="M15" s="7" t="s">
        <v>83</v>
      </c>
    </row>
    <row r="16" spans="1:13" s="3" customFormat="1" ht="25.5" x14ac:dyDescent="0.25">
      <c r="A16" s="7" t="s">
        <v>25</v>
      </c>
      <c r="B16" s="8" t="s">
        <v>27</v>
      </c>
      <c r="C16" s="11" t="s">
        <v>43</v>
      </c>
      <c r="D16" s="10" t="s">
        <v>67</v>
      </c>
      <c r="E16" s="7" t="s">
        <v>1</v>
      </c>
      <c r="F16" s="7" t="s">
        <v>65</v>
      </c>
      <c r="G16" s="10" t="s">
        <v>67</v>
      </c>
      <c r="H16" s="7">
        <v>1</v>
      </c>
      <c r="I16" s="7" t="s">
        <v>8</v>
      </c>
      <c r="J16" s="7">
        <v>16</v>
      </c>
      <c r="K16" s="13">
        <f t="shared" si="0"/>
        <v>14400</v>
      </c>
      <c r="L16" s="13">
        <f t="shared" si="1"/>
        <v>8000</v>
      </c>
      <c r="M16" s="7" t="s">
        <v>84</v>
      </c>
    </row>
    <row r="17" spans="1:15" s="3" customFormat="1" ht="25.5" x14ac:dyDescent="0.25">
      <c r="A17" s="7" t="s">
        <v>25</v>
      </c>
      <c r="B17" s="8" t="s">
        <v>27</v>
      </c>
      <c r="C17" s="11" t="s">
        <v>44</v>
      </c>
      <c r="D17" s="10" t="s">
        <v>67</v>
      </c>
      <c r="E17" s="7" t="s">
        <v>1</v>
      </c>
      <c r="F17" s="7" t="s">
        <v>65</v>
      </c>
      <c r="G17" s="10" t="s">
        <v>67</v>
      </c>
      <c r="H17" s="7">
        <v>1</v>
      </c>
      <c r="I17" s="7" t="s">
        <v>8</v>
      </c>
      <c r="J17" s="7">
        <v>16</v>
      </c>
      <c r="K17" s="13">
        <f t="shared" si="0"/>
        <v>14400</v>
      </c>
      <c r="L17" s="13">
        <f t="shared" si="1"/>
        <v>8000</v>
      </c>
      <c r="M17" s="7" t="s">
        <v>85</v>
      </c>
    </row>
    <row r="18" spans="1:15" ht="25.5" x14ac:dyDescent="0.25">
      <c r="A18" s="7" t="s">
        <v>25</v>
      </c>
      <c r="B18" s="8" t="s">
        <v>27</v>
      </c>
      <c r="C18" s="11" t="s">
        <v>45</v>
      </c>
      <c r="D18" s="10" t="s">
        <v>67</v>
      </c>
      <c r="E18" s="7" t="s">
        <v>1</v>
      </c>
      <c r="F18" s="7" t="s">
        <v>65</v>
      </c>
      <c r="G18" s="10" t="s">
        <v>67</v>
      </c>
      <c r="H18" s="7">
        <v>1</v>
      </c>
      <c r="I18" s="7" t="s">
        <v>8</v>
      </c>
      <c r="J18" s="7">
        <v>16</v>
      </c>
      <c r="K18" s="13">
        <f t="shared" si="0"/>
        <v>14400</v>
      </c>
      <c r="L18" s="13">
        <f t="shared" si="1"/>
        <v>8000</v>
      </c>
      <c r="M18" s="7" t="s">
        <v>86</v>
      </c>
      <c r="N18" s="2"/>
      <c r="O18" s="2"/>
    </row>
    <row r="19" spans="1:15" ht="25.5" x14ac:dyDescent="0.25">
      <c r="A19" s="7" t="s">
        <v>25</v>
      </c>
      <c r="B19" s="8" t="s">
        <v>27</v>
      </c>
      <c r="C19" s="11" t="s">
        <v>46</v>
      </c>
      <c r="D19" s="10" t="s">
        <v>67</v>
      </c>
      <c r="E19" s="7" t="s">
        <v>1</v>
      </c>
      <c r="F19" s="7" t="s">
        <v>65</v>
      </c>
      <c r="G19" s="10" t="s">
        <v>67</v>
      </c>
      <c r="H19" s="7">
        <v>1</v>
      </c>
      <c r="I19" s="7" t="s">
        <v>8</v>
      </c>
      <c r="J19" s="7">
        <v>16</v>
      </c>
      <c r="K19" s="13">
        <f t="shared" si="0"/>
        <v>14400</v>
      </c>
      <c r="L19" s="13">
        <f t="shared" si="1"/>
        <v>8000</v>
      </c>
      <c r="M19" s="7" t="s">
        <v>87</v>
      </c>
    </row>
    <row r="20" spans="1:15" ht="25.5" x14ac:dyDescent="0.25">
      <c r="A20" s="7" t="s">
        <v>25</v>
      </c>
      <c r="B20" s="8" t="s">
        <v>27</v>
      </c>
      <c r="C20" s="11" t="s">
        <v>9</v>
      </c>
      <c r="D20" s="10" t="s">
        <v>67</v>
      </c>
      <c r="E20" s="7" t="s">
        <v>1</v>
      </c>
      <c r="F20" s="7" t="s">
        <v>65</v>
      </c>
      <c r="G20" s="10" t="s">
        <v>67</v>
      </c>
      <c r="H20" s="7">
        <v>1</v>
      </c>
      <c r="I20" s="7" t="s">
        <v>8</v>
      </c>
      <c r="J20" s="7">
        <v>16</v>
      </c>
      <c r="K20" s="13">
        <f t="shared" si="0"/>
        <v>14400</v>
      </c>
      <c r="L20" s="13">
        <f t="shared" si="1"/>
        <v>8000</v>
      </c>
      <c r="M20" s="7" t="s">
        <v>88</v>
      </c>
    </row>
    <row r="21" spans="1:15" ht="25.5" x14ac:dyDescent="0.25">
      <c r="A21" s="7" t="s">
        <v>25</v>
      </c>
      <c r="B21" s="8" t="s">
        <v>27</v>
      </c>
      <c r="C21" s="11" t="s">
        <v>10</v>
      </c>
      <c r="D21" s="10" t="s">
        <v>67</v>
      </c>
      <c r="E21" s="7" t="s">
        <v>1</v>
      </c>
      <c r="F21" s="7" t="s">
        <v>65</v>
      </c>
      <c r="G21" s="10" t="s">
        <v>67</v>
      </c>
      <c r="H21" s="7">
        <v>1</v>
      </c>
      <c r="I21" s="7" t="s">
        <v>8</v>
      </c>
      <c r="J21" s="7">
        <v>16</v>
      </c>
      <c r="K21" s="13">
        <f t="shared" si="0"/>
        <v>14400</v>
      </c>
      <c r="L21" s="13">
        <f t="shared" si="1"/>
        <v>8000</v>
      </c>
      <c r="M21" s="7" t="s">
        <v>89</v>
      </c>
    </row>
    <row r="22" spans="1:15" ht="25.5" x14ac:dyDescent="0.25">
      <c r="A22" s="7" t="s">
        <v>25</v>
      </c>
      <c r="B22" s="8" t="s">
        <v>27</v>
      </c>
      <c r="C22" s="11" t="s">
        <v>11</v>
      </c>
      <c r="D22" s="10" t="s">
        <v>67</v>
      </c>
      <c r="E22" s="7" t="s">
        <v>1</v>
      </c>
      <c r="F22" s="7" t="s">
        <v>65</v>
      </c>
      <c r="G22" s="10" t="s">
        <v>67</v>
      </c>
      <c r="H22" s="7">
        <v>1</v>
      </c>
      <c r="I22" s="7" t="s">
        <v>8</v>
      </c>
      <c r="J22" s="7">
        <v>16</v>
      </c>
      <c r="K22" s="13">
        <f t="shared" si="0"/>
        <v>14400</v>
      </c>
      <c r="L22" s="13">
        <f t="shared" si="1"/>
        <v>8000</v>
      </c>
      <c r="M22" s="7" t="s">
        <v>90</v>
      </c>
    </row>
    <row r="23" spans="1:15" ht="25.5" x14ac:dyDescent="0.25">
      <c r="A23" s="7" t="s">
        <v>25</v>
      </c>
      <c r="B23" s="8" t="s">
        <v>27</v>
      </c>
      <c r="C23" s="11" t="s">
        <v>12</v>
      </c>
      <c r="D23" s="10" t="s">
        <v>67</v>
      </c>
      <c r="E23" s="7" t="s">
        <v>1</v>
      </c>
      <c r="F23" s="7" t="s">
        <v>65</v>
      </c>
      <c r="G23" s="10" t="s">
        <v>67</v>
      </c>
      <c r="H23" s="7">
        <v>1</v>
      </c>
      <c r="I23" s="7" t="s">
        <v>8</v>
      </c>
      <c r="J23" s="7">
        <v>16</v>
      </c>
      <c r="K23" s="13">
        <f t="shared" si="0"/>
        <v>14400</v>
      </c>
      <c r="L23" s="13">
        <f t="shared" si="1"/>
        <v>8000</v>
      </c>
      <c r="M23" s="7" t="s">
        <v>91</v>
      </c>
    </row>
    <row r="24" spans="1:15" ht="25.5" x14ac:dyDescent="0.25">
      <c r="A24" s="7" t="s">
        <v>25</v>
      </c>
      <c r="B24" s="8" t="s">
        <v>27</v>
      </c>
      <c r="C24" s="11" t="s">
        <v>13</v>
      </c>
      <c r="D24" s="10" t="s">
        <v>67</v>
      </c>
      <c r="E24" s="7" t="s">
        <v>1</v>
      </c>
      <c r="F24" s="7" t="s">
        <v>65</v>
      </c>
      <c r="G24" s="10" t="s">
        <v>67</v>
      </c>
      <c r="H24" s="7">
        <v>1</v>
      </c>
      <c r="I24" s="7" t="s">
        <v>8</v>
      </c>
      <c r="J24" s="7">
        <v>16</v>
      </c>
      <c r="K24" s="13">
        <f t="shared" si="0"/>
        <v>14400</v>
      </c>
      <c r="L24" s="13">
        <f t="shared" si="1"/>
        <v>8000</v>
      </c>
      <c r="M24" s="7" t="s">
        <v>92</v>
      </c>
    </row>
    <row r="25" spans="1:15" ht="25.5" x14ac:dyDescent="0.25">
      <c r="A25" s="7" t="s">
        <v>25</v>
      </c>
      <c r="B25" s="8" t="s">
        <v>27</v>
      </c>
      <c r="C25" s="11" t="s">
        <v>14</v>
      </c>
      <c r="D25" s="10" t="s">
        <v>67</v>
      </c>
      <c r="E25" s="7" t="s">
        <v>1</v>
      </c>
      <c r="F25" s="7" t="s">
        <v>65</v>
      </c>
      <c r="G25" s="10" t="s">
        <v>67</v>
      </c>
      <c r="H25" s="7">
        <v>1</v>
      </c>
      <c r="I25" s="7" t="s">
        <v>8</v>
      </c>
      <c r="J25" s="7">
        <v>16</v>
      </c>
      <c r="K25" s="13">
        <f t="shared" si="0"/>
        <v>14400</v>
      </c>
      <c r="L25" s="13">
        <f t="shared" si="1"/>
        <v>8000</v>
      </c>
      <c r="M25" s="7" t="s">
        <v>93</v>
      </c>
    </row>
    <row r="26" spans="1:15" ht="25.5" x14ac:dyDescent="0.25">
      <c r="A26" s="7" t="s">
        <v>25</v>
      </c>
      <c r="B26" s="8" t="s">
        <v>27</v>
      </c>
      <c r="C26" s="11" t="s">
        <v>15</v>
      </c>
      <c r="D26" s="10" t="s">
        <v>67</v>
      </c>
      <c r="E26" s="7" t="s">
        <v>1</v>
      </c>
      <c r="F26" s="7" t="s">
        <v>65</v>
      </c>
      <c r="G26" s="10" t="s">
        <v>67</v>
      </c>
      <c r="H26" s="7">
        <v>1</v>
      </c>
      <c r="I26" s="7" t="s">
        <v>8</v>
      </c>
      <c r="J26" s="7">
        <v>16</v>
      </c>
      <c r="K26" s="13">
        <f t="shared" si="0"/>
        <v>14400</v>
      </c>
      <c r="L26" s="13">
        <f t="shared" si="1"/>
        <v>8000</v>
      </c>
      <c r="M26" s="7" t="s">
        <v>94</v>
      </c>
    </row>
    <row r="27" spans="1:15" ht="25.5" x14ac:dyDescent="0.25">
      <c r="A27" s="7" t="s">
        <v>25</v>
      </c>
      <c r="B27" s="8" t="s">
        <v>27</v>
      </c>
      <c r="C27" s="11" t="s">
        <v>16</v>
      </c>
      <c r="D27" s="10" t="s">
        <v>67</v>
      </c>
      <c r="E27" s="7" t="s">
        <v>1</v>
      </c>
      <c r="F27" s="7" t="s">
        <v>65</v>
      </c>
      <c r="G27" s="10" t="s">
        <v>67</v>
      </c>
      <c r="H27" s="7">
        <v>1</v>
      </c>
      <c r="I27" s="7" t="s">
        <v>8</v>
      </c>
      <c r="J27" s="7">
        <v>16</v>
      </c>
      <c r="K27" s="13">
        <f t="shared" si="0"/>
        <v>14400</v>
      </c>
      <c r="L27" s="13">
        <f t="shared" si="1"/>
        <v>8000</v>
      </c>
      <c r="M27" s="7" t="s">
        <v>95</v>
      </c>
    </row>
    <row r="28" spans="1:15" ht="25.5" x14ac:dyDescent="0.25">
      <c r="A28" s="7" t="s">
        <v>25</v>
      </c>
      <c r="B28" s="8" t="s">
        <v>27</v>
      </c>
      <c r="C28" s="9" t="s">
        <v>17</v>
      </c>
      <c r="D28" s="10" t="s">
        <v>67</v>
      </c>
      <c r="E28" s="7" t="s">
        <v>1</v>
      </c>
      <c r="F28" s="7" t="s">
        <v>65</v>
      </c>
      <c r="G28" s="10" t="s">
        <v>67</v>
      </c>
      <c r="H28" s="7">
        <v>1</v>
      </c>
      <c r="I28" s="7" t="s">
        <v>8</v>
      </c>
      <c r="J28" s="7">
        <v>16</v>
      </c>
      <c r="K28" s="13">
        <f t="shared" si="0"/>
        <v>14400</v>
      </c>
      <c r="L28" s="13">
        <f t="shared" si="1"/>
        <v>8000</v>
      </c>
      <c r="M28" s="7" t="s">
        <v>96</v>
      </c>
    </row>
    <row r="29" spans="1:15" ht="25.5" x14ac:dyDescent="0.25">
      <c r="A29" s="7" t="s">
        <v>25</v>
      </c>
      <c r="B29" s="8" t="s">
        <v>27</v>
      </c>
      <c r="C29" s="11" t="s">
        <v>18</v>
      </c>
      <c r="D29" s="10" t="s">
        <v>67</v>
      </c>
      <c r="E29" s="7" t="s">
        <v>1</v>
      </c>
      <c r="F29" s="7" t="s">
        <v>65</v>
      </c>
      <c r="G29" s="10" t="s">
        <v>67</v>
      </c>
      <c r="H29" s="7">
        <v>1</v>
      </c>
      <c r="I29" s="7" t="s">
        <v>8</v>
      </c>
      <c r="J29" s="7">
        <v>16</v>
      </c>
      <c r="K29" s="13">
        <f t="shared" si="0"/>
        <v>14400</v>
      </c>
      <c r="L29" s="13">
        <f t="shared" si="1"/>
        <v>8000</v>
      </c>
      <c r="M29" s="7" t="s">
        <v>97</v>
      </c>
    </row>
    <row r="30" spans="1:15" ht="25.5" x14ac:dyDescent="0.25">
      <c r="A30" s="7" t="s">
        <v>25</v>
      </c>
      <c r="B30" s="8" t="s">
        <v>27</v>
      </c>
      <c r="C30" s="11" t="s">
        <v>19</v>
      </c>
      <c r="D30" s="10" t="s">
        <v>67</v>
      </c>
      <c r="E30" s="7" t="s">
        <v>1</v>
      </c>
      <c r="F30" s="7" t="s">
        <v>65</v>
      </c>
      <c r="G30" s="10" t="s">
        <v>67</v>
      </c>
      <c r="H30" s="7">
        <v>1</v>
      </c>
      <c r="I30" s="7" t="s">
        <v>8</v>
      </c>
      <c r="J30" s="7">
        <v>16</v>
      </c>
      <c r="K30" s="13">
        <f t="shared" si="0"/>
        <v>14400</v>
      </c>
      <c r="L30" s="13">
        <f t="shared" si="1"/>
        <v>8000</v>
      </c>
      <c r="M30" s="7" t="s">
        <v>98</v>
      </c>
    </row>
    <row r="31" spans="1:15" ht="25.5" x14ac:dyDescent="0.25">
      <c r="A31" s="7" t="s">
        <v>25</v>
      </c>
      <c r="B31" s="8" t="s">
        <v>27</v>
      </c>
      <c r="C31" s="11" t="s">
        <v>20</v>
      </c>
      <c r="D31" s="10" t="s">
        <v>67</v>
      </c>
      <c r="E31" s="7" t="s">
        <v>1</v>
      </c>
      <c r="F31" s="7" t="s">
        <v>65</v>
      </c>
      <c r="G31" s="10" t="s">
        <v>67</v>
      </c>
      <c r="H31" s="7">
        <v>1</v>
      </c>
      <c r="I31" s="7" t="s">
        <v>8</v>
      </c>
      <c r="J31" s="7">
        <v>16</v>
      </c>
      <c r="K31" s="13">
        <f t="shared" si="0"/>
        <v>14400</v>
      </c>
      <c r="L31" s="13">
        <f t="shared" si="1"/>
        <v>8000</v>
      </c>
      <c r="M31" s="7" t="s">
        <v>99</v>
      </c>
    </row>
    <row r="32" spans="1:15" ht="25.5" x14ac:dyDescent="0.25">
      <c r="A32" s="7" t="s">
        <v>25</v>
      </c>
      <c r="B32" s="8" t="s">
        <v>27</v>
      </c>
      <c r="C32" s="11" t="s">
        <v>21</v>
      </c>
      <c r="D32" s="10" t="s">
        <v>67</v>
      </c>
      <c r="E32" s="7" t="s">
        <v>1</v>
      </c>
      <c r="F32" s="7" t="s">
        <v>65</v>
      </c>
      <c r="G32" s="10" t="s">
        <v>67</v>
      </c>
      <c r="H32" s="7">
        <v>1</v>
      </c>
      <c r="I32" s="7" t="s">
        <v>8</v>
      </c>
      <c r="J32" s="7">
        <v>16</v>
      </c>
      <c r="K32" s="13">
        <f t="shared" si="0"/>
        <v>14400</v>
      </c>
      <c r="L32" s="13">
        <f t="shared" si="1"/>
        <v>8000</v>
      </c>
      <c r="M32" s="7" t="s">
        <v>100</v>
      </c>
    </row>
    <row r="33" spans="1:13" ht="25.5" x14ac:dyDescent="0.25">
      <c r="A33" s="7" t="s">
        <v>25</v>
      </c>
      <c r="B33" s="8" t="s">
        <v>27</v>
      </c>
      <c r="C33" s="11" t="s">
        <v>22</v>
      </c>
      <c r="D33" s="10" t="s">
        <v>67</v>
      </c>
      <c r="E33" s="7" t="s">
        <v>1</v>
      </c>
      <c r="F33" s="7" t="s">
        <v>65</v>
      </c>
      <c r="G33" s="10" t="s">
        <v>67</v>
      </c>
      <c r="H33" s="7">
        <v>1</v>
      </c>
      <c r="I33" s="7" t="s">
        <v>8</v>
      </c>
      <c r="J33" s="7">
        <v>16</v>
      </c>
      <c r="K33" s="13">
        <f t="shared" si="0"/>
        <v>14400</v>
      </c>
      <c r="L33" s="13">
        <f t="shared" si="1"/>
        <v>8000</v>
      </c>
      <c r="M33" s="7" t="s">
        <v>101</v>
      </c>
    </row>
    <row r="34" spans="1:13" ht="25.5" x14ac:dyDescent="0.25">
      <c r="A34" s="7" t="s">
        <v>25</v>
      </c>
      <c r="B34" s="8" t="s">
        <v>27</v>
      </c>
      <c r="C34" s="11" t="s">
        <v>23</v>
      </c>
      <c r="D34" s="10" t="s">
        <v>67</v>
      </c>
      <c r="E34" s="7" t="s">
        <v>1</v>
      </c>
      <c r="F34" s="7" t="s">
        <v>65</v>
      </c>
      <c r="G34" s="10" t="s">
        <v>67</v>
      </c>
      <c r="H34" s="7">
        <v>1</v>
      </c>
      <c r="I34" s="7" t="s">
        <v>8</v>
      </c>
      <c r="J34" s="7">
        <v>16</v>
      </c>
      <c r="K34" s="13">
        <f t="shared" si="0"/>
        <v>14400</v>
      </c>
      <c r="L34" s="13">
        <f t="shared" si="1"/>
        <v>8000</v>
      </c>
      <c r="M34" s="7" t="s">
        <v>102</v>
      </c>
    </row>
    <row r="35" spans="1:13" ht="25.5" x14ac:dyDescent="0.25">
      <c r="A35" s="7" t="s">
        <v>25</v>
      </c>
      <c r="B35" s="8" t="s">
        <v>27</v>
      </c>
      <c r="C35" s="11" t="s">
        <v>47</v>
      </c>
      <c r="D35" s="10" t="s">
        <v>67</v>
      </c>
      <c r="E35" s="7" t="s">
        <v>1</v>
      </c>
      <c r="F35" s="7" t="s">
        <v>65</v>
      </c>
      <c r="G35" s="10" t="s">
        <v>67</v>
      </c>
      <c r="H35" s="7">
        <v>1</v>
      </c>
      <c r="I35" s="7" t="s">
        <v>8</v>
      </c>
      <c r="J35" s="7">
        <v>16</v>
      </c>
      <c r="K35" s="13">
        <f t="shared" si="0"/>
        <v>14400</v>
      </c>
      <c r="L35" s="13">
        <f t="shared" si="1"/>
        <v>8000</v>
      </c>
      <c r="M35" s="7" t="s">
        <v>103</v>
      </c>
    </row>
    <row r="36" spans="1:13" ht="25.5" x14ac:dyDescent="0.25">
      <c r="A36" s="7" t="s">
        <v>25</v>
      </c>
      <c r="B36" s="8" t="s">
        <v>27</v>
      </c>
      <c r="C36" s="11" t="s">
        <v>48</v>
      </c>
      <c r="D36" s="10" t="s">
        <v>67</v>
      </c>
      <c r="E36" s="7" t="s">
        <v>1</v>
      </c>
      <c r="F36" s="7" t="s">
        <v>65</v>
      </c>
      <c r="G36" s="10" t="s">
        <v>67</v>
      </c>
      <c r="H36" s="7">
        <v>1</v>
      </c>
      <c r="I36" s="7" t="s">
        <v>8</v>
      </c>
      <c r="J36" s="7">
        <v>16</v>
      </c>
      <c r="K36" s="13">
        <f t="shared" si="0"/>
        <v>14400</v>
      </c>
      <c r="L36" s="13">
        <f t="shared" si="1"/>
        <v>8000</v>
      </c>
      <c r="M36" s="7" t="s">
        <v>104</v>
      </c>
    </row>
    <row r="37" spans="1:13" ht="25.5" x14ac:dyDescent="0.25">
      <c r="A37" s="7" t="s">
        <v>25</v>
      </c>
      <c r="B37" s="8" t="s">
        <v>27</v>
      </c>
      <c r="C37" s="11" t="s">
        <v>49</v>
      </c>
      <c r="D37" s="10" t="s">
        <v>67</v>
      </c>
      <c r="E37" s="7" t="s">
        <v>1</v>
      </c>
      <c r="F37" s="7" t="s">
        <v>65</v>
      </c>
      <c r="G37" s="10" t="s">
        <v>67</v>
      </c>
      <c r="H37" s="7">
        <v>1</v>
      </c>
      <c r="I37" s="7" t="s">
        <v>8</v>
      </c>
      <c r="J37" s="7">
        <v>16</v>
      </c>
      <c r="K37" s="13">
        <f t="shared" si="0"/>
        <v>14400</v>
      </c>
      <c r="L37" s="13">
        <f t="shared" si="1"/>
        <v>8000</v>
      </c>
      <c r="M37" s="7" t="s">
        <v>105</v>
      </c>
    </row>
    <row r="38" spans="1:13" ht="25.5" x14ac:dyDescent="0.25">
      <c r="A38" s="7" t="s">
        <v>25</v>
      </c>
      <c r="B38" s="8" t="s">
        <v>27</v>
      </c>
      <c r="C38" s="11" t="s">
        <v>50</v>
      </c>
      <c r="D38" s="10" t="s">
        <v>67</v>
      </c>
      <c r="E38" s="7" t="s">
        <v>1</v>
      </c>
      <c r="F38" s="7" t="s">
        <v>65</v>
      </c>
      <c r="G38" s="10" t="s">
        <v>67</v>
      </c>
      <c r="H38" s="7">
        <v>1</v>
      </c>
      <c r="I38" s="7" t="s">
        <v>8</v>
      </c>
      <c r="J38" s="7">
        <v>16</v>
      </c>
      <c r="K38" s="13">
        <f t="shared" si="0"/>
        <v>14400</v>
      </c>
      <c r="L38" s="13">
        <f t="shared" si="1"/>
        <v>8000</v>
      </c>
      <c r="M38" s="7" t="s">
        <v>106</v>
      </c>
    </row>
    <row r="39" spans="1:13" ht="25.5" x14ac:dyDescent="0.25">
      <c r="A39" s="7" t="s">
        <v>25</v>
      </c>
      <c r="B39" s="8" t="s">
        <v>27</v>
      </c>
      <c r="C39" s="11" t="s">
        <v>51</v>
      </c>
      <c r="D39" s="10" t="s">
        <v>67</v>
      </c>
      <c r="E39" s="7" t="s">
        <v>1</v>
      </c>
      <c r="F39" s="7" t="s">
        <v>65</v>
      </c>
      <c r="G39" s="10" t="s">
        <v>67</v>
      </c>
      <c r="H39" s="7">
        <v>1</v>
      </c>
      <c r="I39" s="7" t="s">
        <v>8</v>
      </c>
      <c r="J39" s="7">
        <v>16</v>
      </c>
      <c r="K39" s="13">
        <f t="shared" si="0"/>
        <v>14400</v>
      </c>
      <c r="L39" s="13">
        <f t="shared" si="1"/>
        <v>8000</v>
      </c>
      <c r="M39" s="7" t="s">
        <v>107</v>
      </c>
    </row>
    <row r="40" spans="1:13" ht="25.5" x14ac:dyDescent="0.25">
      <c r="A40" s="7" t="s">
        <v>25</v>
      </c>
      <c r="B40" s="8" t="s">
        <v>27</v>
      </c>
      <c r="C40" s="11" t="s">
        <v>52</v>
      </c>
      <c r="D40" s="10" t="s">
        <v>67</v>
      </c>
      <c r="E40" s="7" t="s">
        <v>1</v>
      </c>
      <c r="F40" s="7" t="s">
        <v>65</v>
      </c>
      <c r="G40" s="10" t="s">
        <v>67</v>
      </c>
      <c r="H40" s="7">
        <v>1</v>
      </c>
      <c r="I40" s="7" t="s">
        <v>8</v>
      </c>
      <c r="J40" s="7">
        <v>16</v>
      </c>
      <c r="K40" s="13">
        <f t="shared" si="0"/>
        <v>14400</v>
      </c>
      <c r="L40" s="13">
        <f t="shared" si="1"/>
        <v>8000</v>
      </c>
      <c r="M40" s="7" t="s">
        <v>108</v>
      </c>
    </row>
    <row r="41" spans="1:13" ht="25.5" x14ac:dyDescent="0.25">
      <c r="A41" s="7" t="s">
        <v>25</v>
      </c>
      <c r="B41" s="8" t="s">
        <v>27</v>
      </c>
      <c r="C41" s="11" t="s">
        <v>53</v>
      </c>
      <c r="D41" s="10" t="s">
        <v>67</v>
      </c>
      <c r="E41" s="7" t="s">
        <v>1</v>
      </c>
      <c r="F41" s="7" t="s">
        <v>65</v>
      </c>
      <c r="G41" s="10" t="s">
        <v>67</v>
      </c>
      <c r="H41" s="7">
        <v>1</v>
      </c>
      <c r="I41" s="7" t="s">
        <v>8</v>
      </c>
      <c r="J41" s="7">
        <v>16</v>
      </c>
      <c r="K41" s="13">
        <f t="shared" si="0"/>
        <v>14400</v>
      </c>
      <c r="L41" s="13">
        <f t="shared" si="1"/>
        <v>8000</v>
      </c>
      <c r="M41" s="7" t="s">
        <v>109</v>
      </c>
    </row>
    <row r="42" spans="1:13" ht="25.5" x14ac:dyDescent="0.25">
      <c r="A42" s="7" t="s">
        <v>25</v>
      </c>
      <c r="B42" s="8" t="s">
        <v>27</v>
      </c>
      <c r="C42" s="11" t="s">
        <v>54</v>
      </c>
      <c r="D42" s="10" t="s">
        <v>67</v>
      </c>
      <c r="E42" s="7" t="s">
        <v>1</v>
      </c>
      <c r="F42" s="7" t="s">
        <v>65</v>
      </c>
      <c r="G42" s="10" t="s">
        <v>67</v>
      </c>
      <c r="H42" s="7">
        <v>1</v>
      </c>
      <c r="I42" s="7" t="s">
        <v>8</v>
      </c>
      <c r="J42" s="7">
        <v>16</v>
      </c>
      <c r="K42" s="13">
        <f t="shared" si="0"/>
        <v>14400</v>
      </c>
      <c r="L42" s="13">
        <f t="shared" si="1"/>
        <v>8000</v>
      </c>
      <c r="M42" s="7" t="s">
        <v>110</v>
      </c>
    </row>
    <row r="43" spans="1:13" ht="25.5" x14ac:dyDescent="0.25">
      <c r="A43" s="7" t="s">
        <v>25</v>
      </c>
      <c r="B43" s="8" t="s">
        <v>27</v>
      </c>
      <c r="C43" s="11" t="s">
        <v>55</v>
      </c>
      <c r="D43" s="10" t="s">
        <v>67</v>
      </c>
      <c r="E43" s="7" t="s">
        <v>1</v>
      </c>
      <c r="F43" s="7" t="s">
        <v>65</v>
      </c>
      <c r="G43" s="10" t="s">
        <v>67</v>
      </c>
      <c r="H43" s="7">
        <v>1</v>
      </c>
      <c r="I43" s="7" t="s">
        <v>8</v>
      </c>
      <c r="J43" s="7">
        <v>16</v>
      </c>
      <c r="K43" s="13">
        <f t="shared" si="0"/>
        <v>14400</v>
      </c>
      <c r="L43" s="13">
        <f t="shared" si="1"/>
        <v>8000</v>
      </c>
      <c r="M43" s="7" t="s">
        <v>111</v>
      </c>
    </row>
    <row r="44" spans="1:13" ht="25.5" x14ac:dyDescent="0.25">
      <c r="A44" s="7" t="s">
        <v>25</v>
      </c>
      <c r="B44" s="8" t="s">
        <v>27</v>
      </c>
      <c r="C44" s="11" t="s">
        <v>56</v>
      </c>
      <c r="D44" s="10" t="s">
        <v>67</v>
      </c>
      <c r="E44" s="7" t="s">
        <v>1</v>
      </c>
      <c r="F44" s="7" t="s">
        <v>65</v>
      </c>
      <c r="G44" s="10" t="s">
        <v>67</v>
      </c>
      <c r="H44" s="7">
        <v>1</v>
      </c>
      <c r="I44" s="7" t="s">
        <v>8</v>
      </c>
      <c r="J44" s="7">
        <v>16</v>
      </c>
      <c r="K44" s="13">
        <f t="shared" si="0"/>
        <v>14400</v>
      </c>
      <c r="L44" s="13">
        <f t="shared" si="1"/>
        <v>8000</v>
      </c>
      <c r="M44" s="7" t="s">
        <v>112</v>
      </c>
    </row>
    <row r="45" spans="1:13" ht="25.5" x14ac:dyDescent="0.25">
      <c r="A45" s="7" t="s">
        <v>25</v>
      </c>
      <c r="B45" s="8" t="s">
        <v>27</v>
      </c>
      <c r="C45" s="11" t="s">
        <v>57</v>
      </c>
      <c r="D45" s="10" t="s">
        <v>67</v>
      </c>
      <c r="E45" s="7" t="s">
        <v>1</v>
      </c>
      <c r="F45" s="7" t="s">
        <v>65</v>
      </c>
      <c r="G45" s="10" t="s">
        <v>67</v>
      </c>
      <c r="H45" s="7">
        <v>1</v>
      </c>
      <c r="I45" s="7" t="s">
        <v>8</v>
      </c>
      <c r="J45" s="7">
        <v>16</v>
      </c>
      <c r="K45" s="13">
        <f t="shared" si="0"/>
        <v>14400</v>
      </c>
      <c r="L45" s="13">
        <f t="shared" si="1"/>
        <v>8000</v>
      </c>
      <c r="M45" s="7" t="s">
        <v>102</v>
      </c>
    </row>
    <row r="46" spans="1:13" ht="25.5" x14ac:dyDescent="0.25">
      <c r="A46" s="7" t="s">
        <v>25</v>
      </c>
      <c r="B46" s="8" t="s">
        <v>27</v>
      </c>
      <c r="C46" s="11" t="s">
        <v>58</v>
      </c>
      <c r="D46" s="10" t="s">
        <v>67</v>
      </c>
      <c r="E46" s="7" t="s">
        <v>1</v>
      </c>
      <c r="F46" s="7" t="s">
        <v>65</v>
      </c>
      <c r="G46" s="10" t="s">
        <v>67</v>
      </c>
      <c r="H46" s="7">
        <v>1</v>
      </c>
      <c r="I46" s="7" t="s">
        <v>8</v>
      </c>
      <c r="J46" s="7">
        <v>16</v>
      </c>
      <c r="K46" s="13">
        <f t="shared" si="0"/>
        <v>14400</v>
      </c>
      <c r="L46" s="13">
        <f t="shared" si="1"/>
        <v>8000</v>
      </c>
      <c r="M46" s="7" t="s">
        <v>113</v>
      </c>
    </row>
    <row r="47" spans="1:13" ht="25.5" x14ac:dyDescent="0.25">
      <c r="A47" s="7" t="s">
        <v>25</v>
      </c>
      <c r="B47" s="8" t="s">
        <v>27</v>
      </c>
      <c r="C47" s="11" t="s">
        <v>59</v>
      </c>
      <c r="D47" s="10" t="s">
        <v>67</v>
      </c>
      <c r="E47" s="7" t="s">
        <v>1</v>
      </c>
      <c r="F47" s="7" t="s">
        <v>65</v>
      </c>
      <c r="G47" s="10" t="s">
        <v>67</v>
      </c>
      <c r="H47" s="7">
        <v>1</v>
      </c>
      <c r="I47" s="7" t="s">
        <v>8</v>
      </c>
      <c r="J47" s="7">
        <v>16</v>
      </c>
      <c r="K47" s="13">
        <f t="shared" si="0"/>
        <v>14400</v>
      </c>
      <c r="L47" s="13">
        <f t="shared" si="1"/>
        <v>8000</v>
      </c>
      <c r="M47" s="7" t="s">
        <v>114</v>
      </c>
    </row>
    <row r="48" spans="1:13" ht="25.5" x14ac:dyDescent="0.25">
      <c r="A48" s="7" t="s">
        <v>25</v>
      </c>
      <c r="B48" s="8" t="s">
        <v>27</v>
      </c>
      <c r="C48" s="11" t="s">
        <v>60</v>
      </c>
      <c r="D48" s="10" t="s">
        <v>67</v>
      </c>
      <c r="E48" s="7" t="s">
        <v>1</v>
      </c>
      <c r="F48" s="7" t="s">
        <v>65</v>
      </c>
      <c r="G48" s="10" t="s">
        <v>67</v>
      </c>
      <c r="H48" s="7">
        <v>1</v>
      </c>
      <c r="I48" s="7" t="s">
        <v>8</v>
      </c>
      <c r="J48" s="7">
        <v>16</v>
      </c>
      <c r="K48" s="13">
        <f t="shared" si="0"/>
        <v>14400</v>
      </c>
      <c r="L48" s="13">
        <f t="shared" si="1"/>
        <v>8000</v>
      </c>
      <c r="M48" s="7" t="s">
        <v>101</v>
      </c>
    </row>
    <row r="49" spans="1:13" ht="25.5" x14ac:dyDescent="0.25">
      <c r="A49" s="7" t="s">
        <v>25</v>
      </c>
      <c r="B49" s="8" t="s">
        <v>27</v>
      </c>
      <c r="C49" s="11" t="s">
        <v>61</v>
      </c>
      <c r="D49" s="10" t="s">
        <v>67</v>
      </c>
      <c r="E49" s="7" t="s">
        <v>1</v>
      </c>
      <c r="F49" s="7" t="s">
        <v>65</v>
      </c>
      <c r="G49" s="10" t="s">
        <v>67</v>
      </c>
      <c r="H49" s="7">
        <v>1</v>
      </c>
      <c r="I49" s="7" t="s">
        <v>8</v>
      </c>
      <c r="J49" s="7">
        <v>16</v>
      </c>
      <c r="K49" s="13">
        <f t="shared" si="0"/>
        <v>14400</v>
      </c>
      <c r="L49" s="13">
        <f t="shared" si="1"/>
        <v>8000</v>
      </c>
      <c r="M49" s="7" t="s">
        <v>115</v>
      </c>
    </row>
    <row r="50" spans="1:13" ht="25.5" x14ac:dyDescent="0.25">
      <c r="A50" s="7" t="s">
        <v>25</v>
      </c>
      <c r="B50" s="8" t="s">
        <v>27</v>
      </c>
      <c r="C50" s="11" t="s">
        <v>62</v>
      </c>
      <c r="D50" s="10" t="s">
        <v>67</v>
      </c>
      <c r="E50" s="7" t="s">
        <v>1</v>
      </c>
      <c r="F50" s="7" t="s">
        <v>65</v>
      </c>
      <c r="G50" s="10" t="s">
        <v>67</v>
      </c>
      <c r="H50" s="7">
        <v>1</v>
      </c>
      <c r="I50" s="7" t="s">
        <v>8</v>
      </c>
      <c r="J50" s="7">
        <v>16</v>
      </c>
      <c r="K50" s="13">
        <f t="shared" si="0"/>
        <v>14400</v>
      </c>
      <c r="L50" s="13">
        <f t="shared" si="1"/>
        <v>8000</v>
      </c>
      <c r="M50" s="7" t="s">
        <v>116</v>
      </c>
    </row>
    <row r="51" spans="1:13" ht="25.5" x14ac:dyDescent="0.25">
      <c r="A51" s="7" t="s">
        <v>25</v>
      </c>
      <c r="B51" s="8" t="s">
        <v>27</v>
      </c>
      <c r="C51" s="11" t="s">
        <v>63</v>
      </c>
      <c r="D51" s="10" t="s">
        <v>67</v>
      </c>
      <c r="E51" s="7" t="s">
        <v>1</v>
      </c>
      <c r="F51" s="7" t="s">
        <v>65</v>
      </c>
      <c r="G51" s="10" t="s">
        <v>67</v>
      </c>
      <c r="H51" s="7">
        <v>1</v>
      </c>
      <c r="I51" s="7" t="s">
        <v>8</v>
      </c>
      <c r="J51" s="7">
        <v>16</v>
      </c>
      <c r="K51" s="13">
        <f t="shared" si="0"/>
        <v>14400</v>
      </c>
      <c r="L51" s="13">
        <f t="shared" si="1"/>
        <v>8000</v>
      </c>
      <c r="M51" s="7" t="s">
        <v>117</v>
      </c>
    </row>
    <row r="52" spans="1:13" ht="25.5" x14ac:dyDescent="0.25">
      <c r="A52" s="7" t="s">
        <v>25</v>
      </c>
      <c r="B52" s="8" t="s">
        <v>27</v>
      </c>
      <c r="C52" s="11" t="s">
        <v>64</v>
      </c>
      <c r="D52" s="10" t="s">
        <v>67</v>
      </c>
      <c r="E52" s="7" t="s">
        <v>1</v>
      </c>
      <c r="F52" s="7" t="s">
        <v>65</v>
      </c>
      <c r="G52" s="10" t="s">
        <v>67</v>
      </c>
      <c r="H52" s="7">
        <v>1</v>
      </c>
      <c r="I52" s="7" t="s">
        <v>8</v>
      </c>
      <c r="J52" s="7">
        <v>16</v>
      </c>
      <c r="K52" s="13">
        <f t="shared" si="0"/>
        <v>14400</v>
      </c>
      <c r="L52" s="13">
        <f t="shared" si="1"/>
        <v>8000</v>
      </c>
      <c r="M52" s="7" t="s">
        <v>118</v>
      </c>
    </row>
  </sheetData>
  <autoFilter ref="A1:L5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G2" r:id="rId52"/>
    <hyperlink ref="G3:G52" r:id="rId53" display="Ссылка"/>
  </hyperlinks>
  <pageMargins left="0.7" right="0.7" top="0.75" bottom="0.75" header="0.3" footer="0.3"/>
  <pageSetup paperSize="9" orientation="portrait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Постеры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2026-02-11T16:43:13Z</dcterms:modified>
</cp:coreProperties>
</file>